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7" i="1"/>
  <c r="F17" i="1"/>
  <c r="E17" i="1"/>
  <c r="D17" i="1"/>
  <c r="C17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<sst xmlns="http://schemas.openxmlformats.org/spreadsheetml/2006/main" count="32" uniqueCount="29">
  <si>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</si>
  <si>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</si>
  <si>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</si>
  <si>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</si>
  <si>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</si>
  <si>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</si>
  <si>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</si>
  <si>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</si>
  <si>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</si>
  <si>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</si>
  <si>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</si>
  <si>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Хлеб пшеничный</t>
  </si>
  <si>
    <t>25</t>
  </si>
  <si>
    <t>236</t>
  </si>
  <si>
    <t>ИТОГО ЗА ЗАВТРАК</t>
  </si>
  <si>
    <t>ОБЕД</t>
  </si>
  <si>
    <t>Хлеб ржаной</t>
  </si>
  <si>
    <t>50</t>
  </si>
  <si>
    <t>ИТОГО ЗА ОБЕД</t>
  </si>
  <si>
    <t>ИТОГО ЗА ДЕНЬ:</t>
  </si>
  <si>
    <t>Масло словочное порционное</t>
  </si>
  <si>
    <t>Чай с сахаром и лимоном</t>
  </si>
  <si>
    <t>Рис приспущенный</t>
  </si>
  <si>
    <t>птица отварная с соусом</t>
  </si>
  <si>
    <t>Сосиски отварные</t>
  </si>
  <si>
    <t>Каша расыпчатая перловая с маслом</t>
  </si>
  <si>
    <t>Борщ с капустой и картофелем</t>
  </si>
  <si>
    <t>Сок фруктовый или ягодный</t>
  </si>
  <si>
    <t>Салат из свеклы отварной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</si>
</sst>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90" zoomScaleNormal="90" workbookViewId="0">
      <selection activeCell="A3" sqref="A3:H3"/>
    </sheetView>
  </sheetViews>
  <sheetFormatPr defaultRowHeight="15" x14ac:dyDescent="0.25"/>
  <cols>
    <col min="2" max="2" width="19.28515625" customWidth="1"/>
    <col min="3" max="3" width="9.140625" customWidth="1"/>
    <col min="4" max="4" width="14.28515625" bestFit="1" customWidth="1"/>
    <col min="5" max="6" width="17.140625" bestFit="1" customWidth="1"/>
    <col min="7" max="7" width="12.85546875" bestFit="1" customWidth="1"/>
  </cols>
  <sheetData>
    <row r="1" spans="1:8" ht="24.6" customHeight="1" x14ac:dyDescent="0.25">
      <c r="A1" s="28" t="s">
        <v>0</v>
      </c>
      <c r="B1" s="30" t="s">
        <v>1</v>
      </c>
      <c r="C1" s="32" t="s">
        <v>2</v>
      </c>
      <c r="D1" s="34" t="s">
        <v>3</v>
      </c>
      <c r="E1" s="34"/>
      <c r="F1" s="34"/>
      <c r="G1" s="24" t="s">
        <v>4</v>
      </c>
      <c r="H1" s="26" t="s">
        <v>5</v>
      </c>
    </row>
    <row r="2" spans="1:8" ht="15.75" thickBot="1" x14ac:dyDescent="0.3">
      <c r="A2" s="29"/>
      <c r="B2" s="31"/>
      <c r="C2" s="33"/>
      <c r="D2" s="1" t="s">
        <v>6</v>
      </c>
      <c r="E2" s="1" t="s">
        <v>7</v>
      </c>
      <c r="F2" s="1" t="s">
        <v>8</v>
      </c>
      <c r="G2" s="25"/>
      <c r="H2" s="27"/>
    </row>
    <row r="3" spans="1:8" x14ac:dyDescent="0.25">
      <c r="A3" s="35">
        <v>44958</v>
      </c>
      <c r="B3" s="36"/>
      <c r="C3" s="36"/>
      <c r="D3" s="36"/>
      <c r="E3" s="36"/>
      <c r="F3" s="36"/>
      <c r="G3" s="36"/>
      <c r="H3" s="37"/>
    </row>
    <row r="4" spans="1:8" ht="30.75" customHeight="1" x14ac:dyDescent="0.25">
      <c r="A4" s="38" t="s">
        <v>9</v>
      </c>
      <c r="B4" s="15" t="s">
        <v>22</v>
      </c>
      <c r="C4" s="16">
        <v>120</v>
      </c>
      <c r="D4" s="17">
        <v>3</v>
      </c>
      <c r="E4" s="17">
        <v>3</v>
      </c>
      <c r="F4" s="17">
        <v>29</v>
      </c>
      <c r="G4" s="18">
        <v>160</v>
      </c>
      <c r="H4" s="19">
        <v>305</v>
      </c>
    </row>
    <row r="5" spans="1:8" ht="30.75" customHeight="1" x14ac:dyDescent="0.25">
      <c r="A5" s="38"/>
      <c r="B5" s="15" t="s">
        <v>23</v>
      </c>
      <c r="C5" s="16">
        <v>70</v>
      </c>
      <c r="D5" s="17">
        <v>17</v>
      </c>
      <c r="E5" s="17">
        <v>21</v>
      </c>
      <c r="F5" s="17">
        <v>1</v>
      </c>
      <c r="G5" s="18">
        <v>265</v>
      </c>
      <c r="H5" s="19">
        <v>288</v>
      </c>
    </row>
    <row r="6" spans="1:8" ht="33" customHeight="1" x14ac:dyDescent="0.25">
      <c r="A6" s="38"/>
      <c r="B6" s="2" t="s">
        <v>21</v>
      </c>
      <c r="C6" s="3" t="s">
        <v>10</v>
      </c>
      <c r="D6" s="4">
        <v>0</v>
      </c>
      <c r="E6" s="4">
        <v>0</v>
      </c>
      <c r="F6" s="4">
        <v>31</v>
      </c>
      <c r="G6" s="5">
        <v>128</v>
      </c>
      <c r="H6" s="6">
        <v>377</v>
      </c>
    </row>
    <row r="7" spans="1:8" ht="30.75" customHeight="1" x14ac:dyDescent="0.25">
      <c r="A7" s="38"/>
      <c r="B7" s="15" t="s">
        <v>20</v>
      </c>
      <c r="C7" s="16">
        <v>5</v>
      </c>
      <c r="D7" s="17">
        <v>0</v>
      </c>
      <c r="E7" s="17">
        <v>4</v>
      </c>
      <c r="F7" s="17">
        <v>0</v>
      </c>
      <c r="G7" s="18">
        <v>33</v>
      </c>
      <c r="H7" s="19">
        <v>14</v>
      </c>
    </row>
    <row r="8" spans="1:8" ht="17.25" customHeight="1" x14ac:dyDescent="0.25">
      <c r="A8" s="38"/>
      <c r="B8" s="15" t="s">
        <v>11</v>
      </c>
      <c r="C8" s="16">
        <v>30</v>
      </c>
      <c r="D8" s="17">
        <v>2</v>
      </c>
      <c r="E8" s="17">
        <v>1</v>
      </c>
      <c r="F8" s="17">
        <v>15</v>
      </c>
      <c r="G8" s="18">
        <v>91</v>
      </c>
      <c r="H8" s="19">
        <v>560</v>
      </c>
    </row>
    <row r="9" spans="1:8" x14ac:dyDescent="0.25">
      <c r="A9" s="38" t="s">
        <v>14</v>
      </c>
      <c r="B9" s="39"/>
      <c r="C9" s="7">
        <f>C7+C6+C5+C4</f>
        <v>395</v>
      </c>
      <c r="D9" s="8">
        <f>D7+D6+D5+D4</f>
        <v>20</v>
      </c>
      <c r="E9" s="8">
        <f>E8+E7+E6+E5+E4</f>
        <v>29</v>
      </c>
      <c r="F9" s="8">
        <f>F8+F7+F6+F5+F4</f>
        <v>76</v>
      </c>
      <c r="G9" s="9">
        <f>G8+G7+G6+G5+G4</f>
        <v>677</v>
      </c>
      <c r="H9" s="10"/>
    </row>
    <row r="10" spans="1:8" ht="48" customHeight="1" x14ac:dyDescent="0.25">
      <c r="A10" s="38" t="s">
        <v>15</v>
      </c>
      <c r="B10" s="2" t="s">
        <v>26</v>
      </c>
      <c r="C10" s="3">
        <v>200</v>
      </c>
      <c r="D10" s="4">
        <v>1</v>
      </c>
      <c r="E10" s="4">
        <v>4</v>
      </c>
      <c r="F10" s="4">
        <v>10</v>
      </c>
      <c r="G10" s="3">
        <v>82</v>
      </c>
      <c r="H10" s="20">
        <v>82</v>
      </c>
    </row>
    <row r="11" spans="1:8" ht="45" customHeight="1" x14ac:dyDescent="0.25">
      <c r="A11" s="38"/>
      <c r="B11" s="2" t="s">
        <v>24</v>
      </c>
      <c r="C11" s="3">
        <v>60</v>
      </c>
      <c r="D11" s="4">
        <v>6</v>
      </c>
      <c r="E11" s="4">
        <v>17</v>
      </c>
      <c r="F11" s="4">
        <v>0</v>
      </c>
      <c r="G11" s="3">
        <v>179</v>
      </c>
      <c r="H11" s="20">
        <v>243</v>
      </c>
    </row>
    <row r="12" spans="1:8" ht="66.75" customHeight="1" x14ac:dyDescent="0.25">
      <c r="A12" s="38"/>
      <c r="B12" s="2" t="s">
        <v>28</v>
      </c>
      <c r="C12" s="3">
        <v>35</v>
      </c>
      <c r="D12" s="4">
        <v>0</v>
      </c>
      <c r="E12" s="4">
        <v>2</v>
      </c>
      <c r="F12" s="4">
        <v>3</v>
      </c>
      <c r="G12" s="3">
        <v>32</v>
      </c>
      <c r="H12" s="20">
        <v>52</v>
      </c>
    </row>
    <row r="13" spans="1:8" ht="45.75" customHeight="1" x14ac:dyDescent="0.25">
      <c r="A13" s="38"/>
      <c r="B13" s="2" t="s">
        <v>25</v>
      </c>
      <c r="C13" s="3">
        <v>120</v>
      </c>
      <c r="D13" s="4">
        <v>1</v>
      </c>
      <c r="E13" s="4">
        <v>27</v>
      </c>
      <c r="F13" s="4">
        <v>5</v>
      </c>
      <c r="G13" s="3">
        <v>271</v>
      </c>
      <c r="H13" s="20">
        <v>171</v>
      </c>
    </row>
    <row r="14" spans="1:8" ht="29.25" customHeight="1" x14ac:dyDescent="0.25">
      <c r="A14" s="38"/>
      <c r="B14" s="15" t="s">
        <v>27</v>
      </c>
      <c r="C14" s="16" t="s">
        <v>10</v>
      </c>
      <c r="D14" s="17">
        <v>1</v>
      </c>
      <c r="E14" s="17">
        <v>0</v>
      </c>
      <c r="F14" s="17">
        <v>20</v>
      </c>
      <c r="G14" s="16">
        <v>85</v>
      </c>
      <c r="H14" s="21">
        <v>389</v>
      </c>
    </row>
    <row r="15" spans="1:8" ht="19.5" customHeight="1" x14ac:dyDescent="0.25">
      <c r="A15" s="38"/>
      <c r="B15" s="15" t="s">
        <v>11</v>
      </c>
      <c r="C15" s="16" t="s">
        <v>12</v>
      </c>
      <c r="D15" s="17">
        <v>1.98</v>
      </c>
      <c r="E15" s="17">
        <v>0.25</v>
      </c>
      <c r="F15" s="17">
        <v>12.07</v>
      </c>
      <c r="G15" s="16">
        <v>53.4</v>
      </c>
      <c r="H15" s="21" t="s">
        <v>13</v>
      </c>
    </row>
    <row r="16" spans="1:8" ht="18.75" customHeight="1" x14ac:dyDescent="0.25">
      <c r="A16" s="38"/>
      <c r="B16" s="15" t="s">
        <v>16</v>
      </c>
      <c r="C16" s="16" t="s">
        <v>17</v>
      </c>
      <c r="D16" s="17">
        <v>3.3</v>
      </c>
      <c r="E16" s="17">
        <v>0.6</v>
      </c>
      <c r="F16" s="17">
        <v>16.7</v>
      </c>
      <c r="G16" s="16">
        <v>82.7</v>
      </c>
      <c r="H16" s="21" t="s">
        <v>17</v>
      </c>
    </row>
    <row r="17" spans="1:8" x14ac:dyDescent="0.25">
      <c r="A17" s="38" t="s">
        <v>18</v>
      </c>
      <c r="B17" s="39"/>
      <c r="C17" s="7">
        <f>C16+C14+C13+C12+C11+C10</f>
        <v>665</v>
      </c>
      <c r="D17" s="8">
        <f>D16+D15+D14+D13+D12+D11+D10</f>
        <v>14.28</v>
      </c>
      <c r="E17" s="8">
        <f>E16+E15+E14+E13+E12+E11+E10</f>
        <v>50.85</v>
      </c>
      <c r="F17" s="8">
        <f>F16+F15+F14+F13+F12+F11+F10</f>
        <v>66.77</v>
      </c>
      <c r="G17" s="9">
        <f>G16+G15+G14+G13+G12+G11+G10</f>
        <v>785.1</v>
      </c>
      <c r="H17" s="10"/>
    </row>
    <row r="18" spans="1:8" x14ac:dyDescent="0.25">
      <c r="A18" s="22" t="s">
        <v>19</v>
      </c>
      <c r="B18" s="23"/>
      <c r="C18" s="11">
        <f>C17+C9</f>
        <v>1060</v>
      </c>
      <c r="D18" s="12">
        <f>D17+D9</f>
        <v>34.28</v>
      </c>
      <c r="E18" s="12">
        <f>E17+E9</f>
        <v>79.849999999999994</v>
      </c>
      <c r="F18" s="12">
        <f>F17+F9</f>
        <v>142.76999999999998</v>
      </c>
      <c r="G18" s="13">
        <f>G17+G9</f>
        <v>1462.1</v>
      </c>
      <c r="H18" s="14"/>
    </row>
    <row r="19" spans="1:8" x14ac:dyDescent="0.25">
      <c r="A19" s="38"/>
      <c r="B19" s="39"/>
      <c r="C19" s="7"/>
      <c r="D19" s="8"/>
      <c r="E19" s="8"/>
      <c r="F19" s="8"/>
      <c r="G19" s="9"/>
      <c r="H19" s="10"/>
    </row>
    <row r="20" spans="1:8" x14ac:dyDescent="0.25">
      <c r="A20" s="22"/>
      <c r="B20" s="23"/>
      <c r="C20" s="11"/>
      <c r="D20" s="12"/>
      <c r="E20" s="12"/>
      <c r="F20" s="12"/>
      <c r="G20" s="13"/>
      <c r="H20" s="14"/>
    </row>
  </sheetData>
  <mergeCells count="14">
    <mergeCell ref="A18:B18"/>
    <mergeCell ref="G1:G2"/>
    <mergeCell ref="H1:H2"/>
    <mergeCell ref="A20:B20"/>
    <mergeCell ref="A1:A2"/>
    <mergeCell ref="B1:B2"/>
    <mergeCell ref="C1:C2"/>
    <mergeCell ref="D1:F1"/>
    <mergeCell ref="A3:H3"/>
    <mergeCell ref="A19:B19"/>
    <mergeCell ref="A4:A8"/>
    <mergeCell ref="A9:B9"/>
    <mergeCell ref="A10:A16"/>
    <mergeCell ref="A17:B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2023-02-05T16:06:30Z</dcterms:modified>
</cp:coreProperties>
</file>