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8" i="1" l="1"/>
  <c r="F18" i="1"/>
  <c r="E18" i="1"/>
  <c r="D18" i="1"/>
  <c r="G17" i="1"/>
  <c r="F17" i="1"/>
  <c r="E17" i="1"/>
  <c r="D17" i="1"/>
  <c r="G9" i="1"/>
  <c r="F9" i="1"/>
  <c r="E9" i="1"/>
  <c r="D9" i="1"/>
</calcChain>
</file>

<file path=xl/sharedStrings.xml><?xml version="1.0" encoding="utf-8"?>
<sst xmlns="http://schemas.openxmlformats.org/spreadsheetml/2006/main" count="43" uniqueCount="39">
  <si>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</si>
  <si>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</si>
  <si>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</si>
  <si>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</si>
  <si>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</si>
  <si>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</si>
  <si>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</si>
  <si>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</si>
  <si>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</si>
  <si>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</si>
  <si>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Омлет натуральный</t>
  </si>
  <si>
    <t>200</t>
  </si>
  <si>
    <t>210</t>
  </si>
  <si>
    <t>Икра кабачкоая</t>
  </si>
  <si>
    <t>12</t>
  </si>
  <si>
    <t>Кофейный напиток с молоком</t>
  </si>
  <si>
    <t>379</t>
  </si>
  <si>
    <t>Масло сливочное (порциями)</t>
  </si>
  <si>
    <t>10</t>
  </si>
  <si>
    <t>1</t>
  </si>
  <si>
    <t>Хлеб пшеничный</t>
  </si>
  <si>
    <t>25</t>
  </si>
  <si>
    <t>236</t>
  </si>
  <si>
    <t>ИТОГО ЗА ЗАВТРАК</t>
  </si>
  <si>
    <t>ОБЕД</t>
  </si>
  <si>
    <t>Хлеб ржаной</t>
  </si>
  <si>
    <t>50</t>
  </si>
  <si>
    <t>ИТОГО ЗА ОБЕД</t>
  </si>
  <si>
    <t>ИТОГО ЗА ДЕНЬ:</t>
  </si>
  <si>
    <t>200/5</t>
  </si>
  <si>
    <t>ЩИ из свежей  капусты с картофелем</t>
  </si>
  <si>
    <t>Горошек овощной (консервированный)</t>
  </si>
  <si>
    <t>128</t>
  </si>
  <si>
    <t>150/7</t>
  </si>
  <si>
    <t>Картофельное пюре (с маслом)</t>
  </si>
  <si>
    <t>Рыба, тушенная в томате с овощами</t>
  </si>
  <si>
    <t>100</t>
  </si>
  <si>
    <t>78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</si>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</sst>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/>
    </xf>
    <xf numFmtId="14" fontId="1" fillId="0" borderId="9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4" sqref="A4:A8"/>
    </sheetView>
  </sheetViews>
  <sheetFormatPr defaultRowHeight="15" x14ac:dyDescent="0.25"/>
  <cols>
    <col min="2" max="2" width="26" customWidth="1"/>
  </cols>
  <sheetData>
    <row r="1" spans="1:8" ht="25.5" customHeight="1" x14ac:dyDescent="0.25">
      <c r="A1" s="21" t="s">
        <v>0</v>
      </c>
      <c r="B1" s="23" t="s">
        <v>1</v>
      </c>
      <c r="C1" s="25" t="s">
        <v>2</v>
      </c>
      <c r="D1" s="27" t="s">
        <v>3</v>
      </c>
      <c r="E1" s="27"/>
      <c r="F1" s="27"/>
      <c r="G1" s="15" t="s">
        <v>4</v>
      </c>
      <c r="H1" s="17" t="s">
        <v>5</v>
      </c>
    </row>
    <row r="2" spans="1:8" ht="26.25" thickBot="1" x14ac:dyDescent="0.3">
      <c r="A2" s="22"/>
      <c r="B2" s="24"/>
      <c r="C2" s="26"/>
      <c r="D2" s="1" t="s">
        <v>6</v>
      </c>
      <c r="E2" s="1" t="s">
        <v>7</v>
      </c>
      <c r="F2" s="1" t="s">
        <v>8</v>
      </c>
      <c r="G2" s="16"/>
      <c r="H2" s="18"/>
    </row>
    <row r="3" spans="1:8" x14ac:dyDescent="0.25">
      <c r="A3" s="34">
        <v>44813</v>
      </c>
      <c r="B3" s="28"/>
      <c r="C3" s="28"/>
      <c r="D3" s="28"/>
      <c r="E3" s="28"/>
      <c r="F3" s="28"/>
      <c r="G3" s="28"/>
      <c r="H3" s="29"/>
    </row>
    <row r="4" spans="1:8" ht="16.5" customHeight="1" x14ac:dyDescent="0.25">
      <c r="A4" s="30" t="s">
        <v>9</v>
      </c>
      <c r="B4" s="2" t="s">
        <v>10</v>
      </c>
      <c r="C4" s="3">
        <v>130</v>
      </c>
      <c r="D4" s="4">
        <v>12</v>
      </c>
      <c r="E4" s="4">
        <v>23</v>
      </c>
      <c r="F4" s="4">
        <v>2</v>
      </c>
      <c r="G4" s="5">
        <v>136</v>
      </c>
      <c r="H4" s="6" t="s">
        <v>12</v>
      </c>
    </row>
    <row r="5" spans="1:8" ht="31.5" customHeight="1" x14ac:dyDescent="0.25">
      <c r="A5" s="30"/>
      <c r="B5" s="32" t="s">
        <v>31</v>
      </c>
      <c r="C5" s="3">
        <v>25</v>
      </c>
      <c r="D5" s="3">
        <v>1</v>
      </c>
      <c r="E5" s="3"/>
      <c r="F5" s="3">
        <v>2</v>
      </c>
      <c r="G5" s="3">
        <v>10</v>
      </c>
      <c r="H5" s="3">
        <v>131</v>
      </c>
    </row>
    <row r="6" spans="1:8" ht="29.25" customHeight="1" x14ac:dyDescent="0.25">
      <c r="A6" s="30"/>
      <c r="B6" s="2" t="s">
        <v>15</v>
      </c>
      <c r="C6" s="3" t="s">
        <v>11</v>
      </c>
      <c r="D6" s="4"/>
      <c r="E6" s="4"/>
      <c r="F6" s="4">
        <v>20</v>
      </c>
      <c r="G6" s="3">
        <v>80</v>
      </c>
      <c r="H6" s="33" t="s">
        <v>16</v>
      </c>
    </row>
    <row r="7" spans="1:8" ht="28.5" customHeight="1" x14ac:dyDescent="0.25">
      <c r="A7" s="30"/>
      <c r="B7" s="2" t="s">
        <v>17</v>
      </c>
      <c r="C7" s="3" t="s">
        <v>18</v>
      </c>
      <c r="D7" s="4">
        <v>0.06</v>
      </c>
      <c r="E7" s="4">
        <v>5.8</v>
      </c>
      <c r="F7" s="4">
        <v>0</v>
      </c>
      <c r="G7" s="5">
        <v>45.28</v>
      </c>
      <c r="H7" s="33" t="s">
        <v>19</v>
      </c>
    </row>
    <row r="8" spans="1:8" ht="18" customHeight="1" x14ac:dyDescent="0.25">
      <c r="A8" s="30"/>
      <c r="B8" s="2" t="s">
        <v>20</v>
      </c>
      <c r="C8" s="3" t="s">
        <v>21</v>
      </c>
      <c r="D8" s="4">
        <v>1.98</v>
      </c>
      <c r="E8" s="4">
        <v>0.25</v>
      </c>
      <c r="F8" s="4">
        <v>12.07</v>
      </c>
      <c r="G8" s="5">
        <v>53.4</v>
      </c>
      <c r="H8" s="33" t="s">
        <v>22</v>
      </c>
    </row>
    <row r="9" spans="1:8" x14ac:dyDescent="0.25">
      <c r="A9" s="30" t="s">
        <v>23</v>
      </c>
      <c r="B9" s="31"/>
      <c r="C9" s="7"/>
      <c r="D9" s="8">
        <f>D7+D8+D5</f>
        <v>3.04</v>
      </c>
      <c r="E9" s="8">
        <f>E8+E7+E4</f>
        <v>29.05</v>
      </c>
      <c r="F9" s="8">
        <f>F8+F7+F6+F5</f>
        <v>34.07</v>
      </c>
      <c r="G9" s="9">
        <f>G8+G7+G6+G5</f>
        <v>188.68</v>
      </c>
      <c r="H9" s="10"/>
    </row>
    <row r="10" spans="1:8" ht="29.25" customHeight="1" x14ac:dyDescent="0.25">
      <c r="A10" s="30" t="s">
        <v>24</v>
      </c>
      <c r="B10" s="2" t="s">
        <v>30</v>
      </c>
      <c r="C10" s="3" t="s">
        <v>29</v>
      </c>
      <c r="D10" s="4">
        <v>1</v>
      </c>
      <c r="E10" s="4">
        <v>4</v>
      </c>
      <c r="F10" s="4">
        <v>6</v>
      </c>
      <c r="G10" s="3">
        <v>72</v>
      </c>
      <c r="H10" s="33">
        <v>88</v>
      </c>
    </row>
    <row r="11" spans="1:8" ht="32.25" customHeight="1" x14ac:dyDescent="0.25">
      <c r="A11" s="30"/>
      <c r="B11" s="2" t="s">
        <v>34</v>
      </c>
      <c r="C11" s="3" t="s">
        <v>33</v>
      </c>
      <c r="D11" s="4">
        <v>4.1399999999999997</v>
      </c>
      <c r="E11" s="4">
        <v>12.2</v>
      </c>
      <c r="F11" s="4">
        <v>23.98</v>
      </c>
      <c r="G11" s="5">
        <v>230.48</v>
      </c>
      <c r="H11" s="33" t="s">
        <v>32</v>
      </c>
    </row>
    <row r="12" spans="1:8" ht="18" customHeight="1" x14ac:dyDescent="0.25">
      <c r="A12" s="30"/>
      <c r="B12" s="2" t="s">
        <v>13</v>
      </c>
      <c r="C12" s="3">
        <v>60</v>
      </c>
      <c r="D12" s="4">
        <v>2</v>
      </c>
      <c r="E12" s="4">
        <v>9</v>
      </c>
      <c r="F12" s="4">
        <v>8.6</v>
      </c>
      <c r="G12" s="5">
        <v>122</v>
      </c>
      <c r="H12" s="33" t="s">
        <v>14</v>
      </c>
    </row>
    <row r="13" spans="1:8" ht="26.25" customHeight="1" x14ac:dyDescent="0.25">
      <c r="A13" s="30"/>
      <c r="B13" s="2" t="s">
        <v>35</v>
      </c>
      <c r="C13" s="3" t="s">
        <v>36</v>
      </c>
      <c r="D13" s="4">
        <v>2.92</v>
      </c>
      <c r="E13" s="4">
        <v>0.21</v>
      </c>
      <c r="F13" s="4">
        <v>3.58</v>
      </c>
      <c r="G13" s="5">
        <v>27.8</v>
      </c>
      <c r="H13" s="33" t="s">
        <v>37</v>
      </c>
    </row>
    <row r="14" spans="1:8" ht="26.25" customHeight="1" x14ac:dyDescent="0.25">
      <c r="A14" s="30"/>
      <c r="B14" s="2" t="s">
        <v>38</v>
      </c>
      <c r="C14" s="3">
        <v>200</v>
      </c>
      <c r="D14" s="4">
        <v>0</v>
      </c>
      <c r="E14" s="4">
        <v>0</v>
      </c>
      <c r="F14" s="4">
        <v>15</v>
      </c>
      <c r="G14" s="5">
        <v>62</v>
      </c>
      <c r="H14" s="33">
        <v>377</v>
      </c>
    </row>
    <row r="15" spans="1:8" ht="21.75" customHeight="1" x14ac:dyDescent="0.25">
      <c r="A15" s="30"/>
      <c r="B15" s="2" t="s">
        <v>20</v>
      </c>
      <c r="C15" s="3" t="s">
        <v>21</v>
      </c>
      <c r="D15" s="4">
        <v>1.98</v>
      </c>
      <c r="E15" s="4">
        <v>0.25</v>
      </c>
      <c r="F15" s="4">
        <v>12.07</v>
      </c>
      <c r="G15" s="5">
        <v>53.4</v>
      </c>
      <c r="H15" s="33" t="s">
        <v>22</v>
      </c>
    </row>
    <row r="16" spans="1:8" ht="15.75" customHeight="1" x14ac:dyDescent="0.25">
      <c r="A16" s="30"/>
      <c r="B16" s="2" t="s">
        <v>25</v>
      </c>
      <c r="C16" s="3" t="s">
        <v>26</v>
      </c>
      <c r="D16" s="4">
        <v>3.3</v>
      </c>
      <c r="E16" s="4">
        <v>0.6</v>
      </c>
      <c r="F16" s="4">
        <v>16.7</v>
      </c>
      <c r="G16" s="5">
        <v>82.7</v>
      </c>
      <c r="H16" s="33" t="s">
        <v>26</v>
      </c>
    </row>
    <row r="17" spans="1:8" x14ac:dyDescent="0.25">
      <c r="A17" s="30" t="s">
        <v>27</v>
      </c>
      <c r="B17" s="31"/>
      <c r="C17" s="7"/>
      <c r="D17" s="8">
        <f>D16+D15+D14+D13+D12+D11+D10</f>
        <v>15.34</v>
      </c>
      <c r="E17" s="8">
        <f>E16+E15+E14+E13+E12+E11+E10</f>
        <v>26.259999999999998</v>
      </c>
      <c r="F17" s="8">
        <f>F16+F15+F14+F13+F12+F11+F10</f>
        <v>85.929999999999993</v>
      </c>
      <c r="G17" s="9">
        <f>G16+G15+G14+G13+G12+G11+G10</f>
        <v>650.38</v>
      </c>
      <c r="H17" s="10"/>
    </row>
    <row r="18" spans="1:8" x14ac:dyDescent="0.25">
      <c r="A18" s="19" t="s">
        <v>28</v>
      </c>
      <c r="B18" s="20"/>
      <c r="C18" s="11">
        <v>1200</v>
      </c>
      <c r="D18" s="12">
        <f>D17+D9</f>
        <v>18.38</v>
      </c>
      <c r="E18" s="12">
        <f>E17+E9</f>
        <v>55.31</v>
      </c>
      <c r="F18" s="12">
        <f>F17+F9</f>
        <v>120</v>
      </c>
      <c r="G18" s="13">
        <f>G17+G9</f>
        <v>839.06</v>
      </c>
      <c r="H18" s="14"/>
    </row>
  </sheetData>
  <mergeCells count="12">
    <mergeCell ref="G1:G2"/>
    <mergeCell ref="H1:H2"/>
    <mergeCell ref="A18:B18"/>
    <mergeCell ref="A1:A2"/>
    <mergeCell ref="B1:B2"/>
    <mergeCell ref="C1:C2"/>
    <mergeCell ref="D1:F1"/>
    <mergeCell ref="A3:H3"/>
    <mergeCell ref="A4:A8"/>
    <mergeCell ref="A9:B9"/>
    <mergeCell ref="A10:A16"/>
    <mergeCell ref="A17:B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2022-09-17T19:21:39Z</dcterms:modified>
</cp:coreProperties>
</file>